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238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<sst xmlns="http://schemas.openxmlformats.org/spreadsheetml/2006/main" count="54" uniqueCount="50">
  <si>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HHF - Handikapphistoriska föreningen</t>
  </si>
  <si>
    <t>RESULTATRÄKNING</t>
  </si>
  <si>
    <t>Intäkter</t>
  </si>
  <si>
    <t>Medlemsavgifter</t>
  </si>
  <si>
    <t>Försäljningsintäkter</t>
  </si>
  <si>
    <t>Övriga intäkter</t>
  </si>
  <si>
    <t>Summa intäkter</t>
  </si>
  <si>
    <t>Kostnader</t>
  </si>
  <si>
    <t>Administration</t>
  </si>
  <si>
    <t>Kontorskostnader</t>
  </si>
  <si>
    <t>Styrelsen</t>
  </si>
  <si>
    <t>Resekostnader</t>
  </si>
  <si>
    <t>Övrigt</t>
  </si>
  <si>
    <t>Årsmötet</t>
  </si>
  <si>
    <t>Årsboken</t>
  </si>
  <si>
    <t>Summa kostnader</t>
  </si>
  <si>
    <t>Resultat före finansiellt</t>
  </si>
  <si>
    <t>Finansiella intäkter</t>
  </si>
  <si>
    <t>BALANSRÄKNING</t>
  </si>
  <si>
    <t>TILLGÅNGAR</t>
  </si>
  <si>
    <t>Kortfristiga fordringar</t>
  </si>
  <si>
    <t>Kundfordringar</t>
  </si>
  <si>
    <t>Uppl int och förutbet kostn</t>
  </si>
  <si>
    <t>Summa kortfristiga fordringar</t>
  </si>
  <si>
    <t>Kassa och bank</t>
  </si>
  <si>
    <t>Summa omsättningstillgångar</t>
  </si>
  <si>
    <t>SUMMA TILLGÅNGAR</t>
  </si>
  <si>
    <t>EGET KAPITAL OCH SKULDER</t>
  </si>
  <si>
    <t>Eget kapital</t>
  </si>
  <si>
    <t>Balanserat eget kapital</t>
  </si>
  <si>
    <t>Summa eget kapital</t>
  </si>
  <si>
    <t>Kortfristiga skulder</t>
  </si>
  <si>
    <t>Skatt och sociala avgifter</t>
  </si>
  <si>
    <t>Uppl kostn och förutbet intäkt</t>
  </si>
  <si>
    <t>Summa kortfristiga skulder</t>
  </si>
  <si>
    <t>SUMMA EGET KAPITAL</t>
  </si>
  <si>
    <t>OCH SKULDER</t>
  </si>
  <si>
    <t>Periodens resultat</t>
  </si>
  <si>
    <t>Hyresintäkter HAIKU-utställning</t>
  </si>
  <si>
    <t>Bidrag medlemmar och andra</t>
  </si>
  <si>
    <t>HAIKU-utställning</t>
  </si>
  <si>
    <t>Utställnings och mässkostnader</t>
  </si>
  <si>
    <t>Försäkring</t>
  </si>
  <si>
    <t>IT-tjänster</t>
  </si>
  <si>
    <t>Bank och bokföringskostnader</t>
  </si>
  <si>
    <t>Seminarier/konferenser</t>
  </si>
  <si>
    <t>Kostnader medlemsregister</t>
  </si>
  <si>
    <t>Projektkostnader</t>
  </si>
  <si>
    <t>Övriga driftkostnader förening</t>
  </si>
  <si>
    <t>Övriga fordringar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</si>
</sst>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8" fillId="0" borderId="0" xfId="0" applyNumberFormat="1" applyFont="1" applyAlignment="1">
      <alignment/>
    </xf>
    <xf numFmtId="3" fontId="38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38" fillId="0" borderId="0" xfId="0" applyNumberFormat="1" applyFont="1" applyAlignment="1">
      <alignment/>
    </xf>
    <xf numFmtId="49" fontId="39" fillId="0" borderId="0" xfId="0" applyNumberFormat="1" applyFont="1" applyAlignment="1">
      <alignment horizontal="left" indent="7"/>
    </xf>
    <xf numFmtId="49" fontId="39" fillId="0" borderId="0" xfId="0" applyNumberFormat="1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A1">
      <selection activeCell="D87" sqref="D87"/>
    </sheetView>
  </sheetViews>
  <sheetFormatPr defaultColWidth="9.140625" defaultRowHeight="15"/>
  <cols>
    <col min="1" max="2" width="9.140625" style="1" customWidth="1"/>
    <col min="3" max="3" width="10.57421875" style="1" customWidth="1"/>
    <col min="4" max="4" width="14.7109375" style="1" bestFit="1" customWidth="1"/>
    <col min="5" max="5" width="2.7109375" style="1" customWidth="1"/>
    <col min="6" max="6" width="10.00390625" style="1" customWidth="1"/>
    <col min="7" max="7" width="2.7109375" style="1" customWidth="1"/>
    <col min="8" max="16384" width="9.140625" style="1" customWidth="1"/>
  </cols>
  <sheetData>
    <row r="1" ht="15">
      <c r="A1" s="1" t="s">
        <v>0</v>
      </c>
    </row>
    <row r="5" ht="15">
      <c r="A5" s="5" t="s">
        <v>1</v>
      </c>
    </row>
    <row r="8" spans="1:8" ht="15">
      <c r="A8" s="2" t="s">
        <v>2</v>
      </c>
      <c r="D8" s="9">
        <v>2015</v>
      </c>
      <c r="F8" s="2">
        <v>2014</v>
      </c>
      <c r="H8" s="2">
        <v>2013</v>
      </c>
    </row>
    <row r="9" spans="1:8" ht="15">
      <c r="A9" s="2"/>
      <c r="D9" s="8"/>
      <c r="F9" s="2"/>
      <c r="H9" s="2"/>
    </row>
    <row r="10" spans="1:8" ht="15">
      <c r="A10" s="1" t="s">
        <v>3</v>
      </c>
      <c r="D10" s="3">
        <v>71400</v>
      </c>
      <c r="F10" s="3">
        <v>64400</v>
      </c>
      <c r="G10" s="3"/>
      <c r="H10" s="3">
        <v>73180</v>
      </c>
    </row>
    <row r="11" spans="1:8" ht="15">
      <c r="A11" s="1" t="s">
        <v>4</v>
      </c>
      <c r="D11" s="3">
        <v>0</v>
      </c>
      <c r="F11" s="3">
        <v>856</v>
      </c>
      <c r="G11" s="3"/>
      <c r="H11" s="3">
        <v>893</v>
      </c>
    </row>
    <row r="12" spans="1:8" ht="15">
      <c r="A12" s="1" t="s">
        <v>38</v>
      </c>
      <c r="D12" s="3">
        <v>0</v>
      </c>
      <c r="F12" s="3">
        <v>39648</v>
      </c>
      <c r="G12" s="3"/>
      <c r="H12" s="3">
        <v>5000</v>
      </c>
    </row>
    <row r="13" spans="1:8" ht="15">
      <c r="A13" s="1" t="s">
        <v>39</v>
      </c>
      <c r="D13" s="3">
        <v>10020</v>
      </c>
      <c r="F13" s="3">
        <v>1100</v>
      </c>
      <c r="G13" s="3"/>
      <c r="H13" s="3">
        <v>1670</v>
      </c>
    </row>
    <row r="14" spans="1:8" ht="15">
      <c r="A14" s="1" t="s">
        <v>5</v>
      </c>
      <c r="D14" s="4">
        <v>1096793</v>
      </c>
      <c r="F14" s="4">
        <v>971320</v>
      </c>
      <c r="G14" s="3"/>
      <c r="H14" s="4">
        <v>10018</v>
      </c>
    </row>
    <row r="15" spans="4:8" ht="15">
      <c r="D15" s="3"/>
      <c r="F15" s="3"/>
      <c r="G15" s="3"/>
      <c r="H15" s="3"/>
    </row>
    <row r="16" spans="1:8" ht="15">
      <c r="A16" s="5" t="s">
        <v>6</v>
      </c>
      <c r="D16" s="6">
        <f>SUM(D10:D15)</f>
        <v>1178213</v>
      </c>
      <c r="F16" s="6">
        <f>SUM(F10:F15)</f>
        <v>1077324</v>
      </c>
      <c r="G16" s="3"/>
      <c r="H16" s="6">
        <f>SUM(H10:H15)</f>
        <v>90761</v>
      </c>
    </row>
    <row r="17" spans="4:8" ht="15">
      <c r="D17" s="3"/>
      <c r="F17" s="3"/>
      <c r="G17" s="3"/>
      <c r="H17" s="3"/>
    </row>
    <row r="18" spans="1:8" ht="15">
      <c r="A18" s="2" t="s">
        <v>7</v>
      </c>
      <c r="D18" s="3"/>
      <c r="F18" s="3"/>
      <c r="G18" s="3"/>
      <c r="H18" s="3"/>
    </row>
    <row r="19" spans="1:8" ht="15">
      <c r="A19" s="2"/>
      <c r="D19" s="3"/>
      <c r="F19" s="3"/>
      <c r="G19" s="3"/>
      <c r="H19" s="3"/>
    </row>
    <row r="20" spans="1:8" ht="15">
      <c r="A20" s="7" t="s">
        <v>40</v>
      </c>
      <c r="D20" s="3"/>
      <c r="F20" s="3"/>
      <c r="G20" s="3"/>
      <c r="H20" s="3"/>
    </row>
    <row r="21" spans="1:8" ht="15">
      <c r="A21" s="1" t="s">
        <v>41</v>
      </c>
      <c r="D21" s="3">
        <v>33900</v>
      </c>
      <c r="F21" s="3">
        <v>32606</v>
      </c>
      <c r="G21" s="3"/>
      <c r="H21" s="3">
        <v>1495</v>
      </c>
    </row>
    <row r="22" spans="1:8" ht="15">
      <c r="A22" s="1" t="s">
        <v>42</v>
      </c>
      <c r="D22" s="3">
        <v>9526</v>
      </c>
      <c r="F22" s="3">
        <v>9526</v>
      </c>
      <c r="G22" s="3"/>
      <c r="H22" s="3">
        <v>9500</v>
      </c>
    </row>
    <row r="23" spans="1:8" ht="15">
      <c r="A23" s="7" t="s">
        <v>8</v>
      </c>
      <c r="D23" s="3"/>
      <c r="F23" s="3"/>
      <c r="G23" s="3"/>
      <c r="H23" s="3"/>
    </row>
    <row r="24" spans="1:8" ht="15">
      <c r="A24" s="1" t="s">
        <v>43</v>
      </c>
      <c r="D24" s="3">
        <v>9531</v>
      </c>
      <c r="F24" s="3">
        <v>13638</v>
      </c>
      <c r="G24" s="3"/>
      <c r="H24" s="3">
        <v>2394</v>
      </c>
    </row>
    <row r="25" spans="1:8" ht="15">
      <c r="A25" s="1" t="s">
        <v>9</v>
      </c>
      <c r="D25" s="3">
        <v>7001</v>
      </c>
      <c r="F25" s="3">
        <v>16692</v>
      </c>
      <c r="G25" s="3"/>
      <c r="H25" s="3">
        <v>13367</v>
      </c>
    </row>
    <row r="26" spans="1:8" ht="15">
      <c r="A26" s="1" t="s">
        <v>44</v>
      </c>
      <c r="D26" s="3">
        <v>3704</v>
      </c>
      <c r="F26" s="3">
        <v>3783</v>
      </c>
      <c r="G26" s="3"/>
      <c r="H26" s="3">
        <v>5371</v>
      </c>
    </row>
    <row r="27" spans="1:8" ht="15">
      <c r="A27" s="7" t="s">
        <v>10</v>
      </c>
      <c r="D27" s="3"/>
      <c r="F27" s="3"/>
      <c r="G27" s="3"/>
      <c r="H27" s="3"/>
    </row>
    <row r="28" spans="1:8" ht="15">
      <c r="A28" s="1" t="s">
        <v>11</v>
      </c>
      <c r="D28" s="3">
        <v>16863</v>
      </c>
      <c r="F28" s="3">
        <v>21013</v>
      </c>
      <c r="G28" s="3"/>
      <c r="H28" s="3">
        <v>24220</v>
      </c>
    </row>
    <row r="29" spans="1:8" ht="15">
      <c r="A29" s="1" t="s">
        <v>12</v>
      </c>
      <c r="D29" s="3">
        <v>1574</v>
      </c>
      <c r="F29" s="3">
        <v>4623</v>
      </c>
      <c r="G29" s="3"/>
      <c r="H29" s="3">
        <v>9973</v>
      </c>
    </row>
    <row r="30" spans="1:8" ht="15">
      <c r="A30" s="7" t="s">
        <v>13</v>
      </c>
      <c r="D30" s="3"/>
      <c r="F30" s="3"/>
      <c r="G30" s="3"/>
      <c r="H30" s="3"/>
    </row>
    <row r="31" spans="1:8" ht="15">
      <c r="A31" s="1" t="s">
        <v>11</v>
      </c>
      <c r="D31" s="3">
        <v>0</v>
      </c>
      <c r="F31" s="3">
        <v>0</v>
      </c>
      <c r="G31" s="3"/>
      <c r="H31" s="3">
        <v>210</v>
      </c>
    </row>
    <row r="32" spans="1:8" ht="15">
      <c r="A32" s="1" t="s">
        <v>14</v>
      </c>
      <c r="D32" s="3">
        <v>0</v>
      </c>
      <c r="F32" s="3">
        <v>25356</v>
      </c>
      <c r="G32" s="3"/>
      <c r="H32" s="3">
        <v>0</v>
      </c>
    </row>
    <row r="33" spans="1:8" ht="15">
      <c r="A33" s="1" t="s">
        <v>12</v>
      </c>
      <c r="D33" s="3">
        <v>3469</v>
      </c>
      <c r="F33" s="3">
        <v>2638</v>
      </c>
      <c r="G33" s="3"/>
      <c r="H33" s="3">
        <v>0</v>
      </c>
    </row>
    <row r="34" spans="1:8" ht="15">
      <c r="A34" s="7" t="s">
        <v>48</v>
      </c>
      <c r="D34" s="3"/>
      <c r="F34" s="3"/>
      <c r="G34" s="3"/>
      <c r="H34" s="3"/>
    </row>
    <row r="35" spans="1:8" ht="15">
      <c r="A35" s="1" t="s">
        <v>45</v>
      </c>
      <c r="D35" s="3">
        <v>7079</v>
      </c>
      <c r="F35" s="3">
        <v>0</v>
      </c>
      <c r="G35" s="3"/>
      <c r="H35" s="3">
        <v>0</v>
      </c>
    </row>
    <row r="36" spans="1:8" ht="15">
      <c r="A36" s="1" t="s">
        <v>46</v>
      </c>
      <c r="D36" s="3">
        <v>26330</v>
      </c>
      <c r="F36" s="3">
        <v>0</v>
      </c>
      <c r="G36" s="3"/>
      <c r="H36" s="3">
        <v>0</v>
      </c>
    </row>
    <row r="37" spans="1:8" ht="15">
      <c r="A37" s="7" t="s">
        <v>47</v>
      </c>
      <c r="D37" s="4">
        <v>1096793</v>
      </c>
      <c r="F37" s="4">
        <v>971320</v>
      </c>
      <c r="G37" s="3"/>
      <c r="H37" s="4">
        <v>0</v>
      </c>
    </row>
    <row r="38" spans="4:8" ht="15">
      <c r="D38" s="3"/>
      <c r="F38" s="3"/>
      <c r="G38" s="3"/>
      <c r="H38" s="3"/>
    </row>
    <row r="39" spans="1:8" ht="15">
      <c r="A39" s="5" t="s">
        <v>15</v>
      </c>
      <c r="D39" s="6">
        <f>SUM(D21:D37)</f>
        <v>1215770</v>
      </c>
      <c r="F39" s="6">
        <f>SUM(F21:F37)</f>
        <v>1101195</v>
      </c>
      <c r="G39" s="3"/>
      <c r="H39" s="6">
        <f>SUM(H21:H33)</f>
        <v>66530</v>
      </c>
    </row>
    <row r="40" spans="4:8" ht="15">
      <c r="D40" s="3"/>
      <c r="F40" s="3"/>
      <c r="G40" s="3"/>
      <c r="H40" s="3"/>
    </row>
    <row r="41" spans="1:8" ht="15">
      <c r="A41" s="5" t="s">
        <v>16</v>
      </c>
      <c r="D41" s="6">
        <f>D16-D39</f>
        <v>-37557</v>
      </c>
      <c r="E41" s="6"/>
      <c r="F41" s="6">
        <f>F16-F39</f>
        <v>-23871</v>
      </c>
      <c r="G41" s="3"/>
      <c r="H41" s="6">
        <f>H16-H39</f>
        <v>24231</v>
      </c>
    </row>
    <row r="42" spans="4:8" ht="15">
      <c r="D42" s="3"/>
      <c r="F42" s="3"/>
      <c r="G42" s="3"/>
      <c r="H42" s="3"/>
    </row>
    <row r="43" spans="1:8" ht="15">
      <c r="A43" s="1" t="s">
        <v>17</v>
      </c>
      <c r="D43" s="3">
        <v>16</v>
      </c>
      <c r="F43" s="3">
        <v>342</v>
      </c>
      <c r="G43" s="3"/>
      <c r="H43" s="3">
        <v>469</v>
      </c>
    </row>
    <row r="44" spans="4:8" ht="15">
      <c r="D44" s="3"/>
      <c r="F44" s="3"/>
      <c r="G44" s="3"/>
      <c r="H44" s="3"/>
    </row>
    <row r="45" spans="4:8" ht="15">
      <c r="D45" s="3"/>
      <c r="F45" s="3"/>
      <c r="G45" s="3"/>
      <c r="H45" s="3"/>
    </row>
    <row r="46" spans="1:8" ht="15">
      <c r="A46" s="5" t="s">
        <v>37</v>
      </c>
      <c r="D46" s="6">
        <f>SUM(D41:D43)</f>
        <v>-37541</v>
      </c>
      <c r="E46" s="6"/>
      <c r="F46" s="6">
        <f>SUM(F41:F43)</f>
        <v>-23529</v>
      </c>
      <c r="G46" s="3"/>
      <c r="H46" s="6">
        <f>SUM(H41:H43)</f>
        <v>24700</v>
      </c>
    </row>
    <row r="47" spans="4:8" ht="15">
      <c r="D47" s="3"/>
      <c r="F47" s="3"/>
      <c r="G47" s="3"/>
      <c r="H47" s="3"/>
    </row>
    <row r="48" spans="4:8" ht="15">
      <c r="D48" s="3"/>
      <c r="F48" s="3"/>
      <c r="G48" s="3"/>
      <c r="H48" s="3"/>
    </row>
    <row r="49" spans="4:8" ht="15">
      <c r="D49" s="3"/>
      <c r="F49" s="3"/>
      <c r="G49" s="3"/>
      <c r="H49" s="3"/>
    </row>
    <row r="50" spans="4:8" ht="15">
      <c r="D50" s="3"/>
      <c r="F50" s="3"/>
      <c r="G50" s="3"/>
      <c r="H50" s="3"/>
    </row>
    <row r="51" spans="4:8" ht="15">
      <c r="D51" s="3"/>
      <c r="F51" s="3"/>
      <c r="G51" s="3"/>
      <c r="H51" s="3"/>
    </row>
    <row r="52" spans="4:8" ht="15">
      <c r="D52" s="3"/>
      <c r="F52" s="3"/>
      <c r="G52" s="3"/>
      <c r="H52" s="3"/>
    </row>
    <row r="53" spans="4:8" ht="15">
      <c r="D53" s="3"/>
      <c r="F53" s="3"/>
      <c r="G53" s="3"/>
      <c r="H53" s="3"/>
    </row>
    <row r="54" spans="1:8" ht="15">
      <c r="A54" s="1" t="s">
        <v>0</v>
      </c>
      <c r="D54" s="3"/>
      <c r="F54" s="3"/>
      <c r="G54" s="3"/>
      <c r="H54" s="3"/>
    </row>
    <row r="55" spans="4:8" ht="15">
      <c r="D55" s="3"/>
      <c r="F55" s="3"/>
      <c r="G55" s="3"/>
      <c r="H55" s="3"/>
    </row>
    <row r="56" spans="4:8" ht="15">
      <c r="D56" s="3"/>
      <c r="F56" s="3"/>
      <c r="G56" s="3"/>
      <c r="H56" s="3"/>
    </row>
    <row r="57" spans="4:8" ht="15">
      <c r="D57" s="3"/>
      <c r="F57" s="3"/>
      <c r="G57" s="3"/>
      <c r="H57" s="3"/>
    </row>
    <row r="58" spans="1:8" ht="15">
      <c r="A58" s="5" t="s">
        <v>18</v>
      </c>
      <c r="D58" s="3"/>
      <c r="F58" s="3"/>
      <c r="G58" s="3"/>
      <c r="H58" s="3"/>
    </row>
    <row r="59" spans="4:8" ht="15">
      <c r="D59" s="3"/>
      <c r="F59" s="3"/>
      <c r="G59" s="3"/>
      <c r="H59" s="3"/>
    </row>
    <row r="60" spans="1:8" ht="15">
      <c r="A60" s="5" t="s">
        <v>19</v>
      </c>
      <c r="D60" s="3"/>
      <c r="F60" s="3"/>
      <c r="G60" s="3"/>
      <c r="H60" s="3"/>
    </row>
    <row r="61" spans="6:8" ht="15">
      <c r="F61" s="3"/>
      <c r="G61" s="3"/>
      <c r="H61" s="3"/>
    </row>
    <row r="62" spans="4:8" ht="15">
      <c r="D62" s="10">
        <v>2015</v>
      </c>
      <c r="F62" s="2">
        <v>2014</v>
      </c>
      <c r="H62" s="2">
        <v>2013</v>
      </c>
    </row>
    <row r="63" spans="1:8" ht="15">
      <c r="A63" s="5" t="s">
        <v>20</v>
      </c>
      <c r="D63" s="3"/>
      <c r="F63" s="3"/>
      <c r="G63" s="3"/>
      <c r="H63" s="3"/>
    </row>
    <row r="64" spans="1:8" ht="15">
      <c r="A64" s="1" t="s">
        <v>21</v>
      </c>
      <c r="D64" s="3">
        <v>0</v>
      </c>
      <c r="F64" s="3">
        <v>23148</v>
      </c>
      <c r="G64" s="3"/>
      <c r="H64" s="3">
        <v>5000</v>
      </c>
    </row>
    <row r="65" spans="1:8" ht="15">
      <c r="A65" s="1" t="s">
        <v>49</v>
      </c>
      <c r="D65" s="3">
        <v>0</v>
      </c>
      <c r="F65" s="3">
        <v>4320</v>
      </c>
      <c r="G65" s="3"/>
      <c r="H65" s="3">
        <v>0</v>
      </c>
    </row>
    <row r="66" spans="1:8" ht="15">
      <c r="A66" s="1" t="s">
        <v>22</v>
      </c>
      <c r="D66" s="4">
        <v>0</v>
      </c>
      <c r="F66" s="4">
        <v>2500</v>
      </c>
      <c r="G66" s="3"/>
      <c r="H66" s="4">
        <v>7209</v>
      </c>
    </row>
    <row r="67" spans="1:8" ht="15">
      <c r="A67" s="5" t="s">
        <v>23</v>
      </c>
      <c r="D67" s="6">
        <f>SUM(D64:D66)</f>
        <v>0</v>
      </c>
      <c r="F67" s="6">
        <f>SUM(F64:F66)</f>
        <v>29968</v>
      </c>
      <c r="G67" s="3"/>
      <c r="H67" s="6">
        <f>SUM(H64:H66)</f>
        <v>12209</v>
      </c>
    </row>
    <row r="68" spans="4:8" ht="15">
      <c r="D68" s="3"/>
      <c r="F68" s="3"/>
      <c r="G68" s="3"/>
      <c r="H68" s="3"/>
    </row>
    <row r="69" spans="1:8" ht="15">
      <c r="A69" s="5" t="s">
        <v>24</v>
      </c>
      <c r="D69" s="6">
        <v>209462</v>
      </c>
      <c r="F69" s="6">
        <v>119154</v>
      </c>
      <c r="G69" s="3"/>
      <c r="H69" s="6">
        <v>145437</v>
      </c>
    </row>
    <row r="70" spans="4:8" ht="15">
      <c r="D70" s="3"/>
      <c r="F70" s="3"/>
      <c r="G70" s="3"/>
      <c r="H70" s="3"/>
    </row>
    <row r="71" spans="1:8" ht="15">
      <c r="A71" s="5" t="s">
        <v>25</v>
      </c>
      <c r="B71" s="5"/>
      <c r="C71" s="5"/>
      <c r="D71" s="6">
        <f>SUM(D67:D69)</f>
        <v>209462</v>
      </c>
      <c r="E71" s="6"/>
      <c r="F71" s="6">
        <f>SUM(F67:F69)</f>
        <v>149122</v>
      </c>
      <c r="G71" s="6"/>
      <c r="H71" s="6">
        <f>SUM(H67:H69)</f>
        <v>157646</v>
      </c>
    </row>
    <row r="72" spans="4:8" ht="15">
      <c r="D72" s="3"/>
      <c r="F72" s="3"/>
      <c r="G72" s="3"/>
      <c r="H72" s="3"/>
    </row>
    <row r="73" spans="1:8" ht="15">
      <c r="A73" s="5" t="s">
        <v>26</v>
      </c>
      <c r="D73" s="6">
        <f>SUM(D71:D72)</f>
        <v>209462</v>
      </c>
      <c r="E73" s="6"/>
      <c r="F73" s="6">
        <f>SUM(F71:F72)</f>
        <v>149122</v>
      </c>
      <c r="G73" s="3"/>
      <c r="H73" s="6">
        <f>SUM(H71:H72)</f>
        <v>157646</v>
      </c>
    </row>
    <row r="74" spans="4:8" ht="15">
      <c r="D74" s="3"/>
      <c r="F74" s="3"/>
      <c r="G74" s="3"/>
      <c r="H74" s="3"/>
    </row>
    <row r="75" spans="4:8" ht="15">
      <c r="D75" s="3"/>
      <c r="F75" s="3"/>
      <c r="G75" s="3"/>
      <c r="H75" s="3"/>
    </row>
    <row r="76" spans="4:8" ht="15">
      <c r="D76" s="3"/>
      <c r="F76" s="3"/>
      <c r="G76" s="3"/>
      <c r="H76" s="3"/>
    </row>
    <row r="77" spans="1:8" ht="15">
      <c r="A77" s="5" t="s">
        <v>27</v>
      </c>
      <c r="D77" s="3"/>
      <c r="F77" s="3"/>
      <c r="G77" s="3"/>
      <c r="H77" s="3"/>
    </row>
    <row r="78" spans="4:8" ht="15">
      <c r="D78" s="3"/>
      <c r="F78" s="3"/>
      <c r="G78" s="3"/>
      <c r="H78" s="3"/>
    </row>
    <row r="79" spans="1:8" ht="15">
      <c r="A79" s="5" t="s">
        <v>28</v>
      </c>
      <c r="D79" s="3"/>
      <c r="F79" s="3"/>
      <c r="G79" s="3"/>
      <c r="H79" s="3"/>
    </row>
    <row r="80" spans="1:8" ht="15">
      <c r="A80" s="1" t="s">
        <v>29</v>
      </c>
      <c r="D80" s="3">
        <v>134117</v>
      </c>
      <c r="F80" s="3">
        <v>157646</v>
      </c>
      <c r="G80" s="3"/>
      <c r="H80" s="3">
        <v>132946</v>
      </c>
    </row>
    <row r="81" spans="1:8" ht="15">
      <c r="A81" s="1" t="s">
        <v>37</v>
      </c>
      <c r="D81" s="4">
        <v>-37541</v>
      </c>
      <c r="F81" s="4">
        <v>-23529</v>
      </c>
      <c r="G81" s="3"/>
      <c r="H81" s="4">
        <v>24700</v>
      </c>
    </row>
    <row r="82" spans="1:8" ht="15">
      <c r="A82" s="5" t="s">
        <v>30</v>
      </c>
      <c r="D82" s="6">
        <f>SUM(D80:D81)</f>
        <v>96576</v>
      </c>
      <c r="E82" s="6"/>
      <c r="F82" s="6">
        <f>SUM(F80:F81)</f>
        <v>134117</v>
      </c>
      <c r="G82" s="3"/>
      <c r="H82" s="6">
        <f>SUM(H80:H81)</f>
        <v>157646</v>
      </c>
    </row>
    <row r="83" spans="4:8" ht="15">
      <c r="D83" s="3"/>
      <c r="F83" s="3"/>
      <c r="G83" s="3"/>
      <c r="H83" s="3"/>
    </row>
    <row r="84" spans="1:8" ht="15">
      <c r="A84" s="5" t="s">
        <v>31</v>
      </c>
      <c r="D84" s="3"/>
      <c r="F84" s="3"/>
      <c r="G84" s="3"/>
      <c r="H84" s="3"/>
    </row>
    <row r="85" spans="1:8" ht="15">
      <c r="A85" s="1" t="s">
        <v>32</v>
      </c>
      <c r="D85" s="3">
        <v>0</v>
      </c>
      <c r="F85" s="3">
        <v>4505</v>
      </c>
      <c r="G85" s="3"/>
      <c r="H85" s="3">
        <v>0</v>
      </c>
    </row>
    <row r="86" spans="1:8" ht="15">
      <c r="A86" s="1" t="s">
        <v>33</v>
      </c>
      <c r="D86" s="4">
        <v>112886</v>
      </c>
      <c r="F86" s="4">
        <v>10500</v>
      </c>
      <c r="G86" s="3"/>
      <c r="H86" s="4">
        <v>0</v>
      </c>
    </row>
    <row r="87" spans="1:8" ht="15">
      <c r="A87" s="5" t="s">
        <v>34</v>
      </c>
      <c r="D87" s="6">
        <f>SUM(D85:D86)</f>
        <v>112886</v>
      </c>
      <c r="E87" s="6"/>
      <c r="F87" s="6">
        <f>SUM(F85:F86)</f>
        <v>15005</v>
      </c>
      <c r="G87" s="3"/>
      <c r="H87" s="6">
        <v>0</v>
      </c>
    </row>
    <row r="88" spans="4:8" ht="15">
      <c r="D88" s="3"/>
      <c r="F88" s="3"/>
      <c r="G88" s="3"/>
      <c r="H88" s="3"/>
    </row>
    <row r="89" spans="1:8" ht="15">
      <c r="A89" s="5" t="s">
        <v>35</v>
      </c>
      <c r="D89" s="3"/>
      <c r="F89" s="3"/>
      <c r="G89" s="3"/>
      <c r="H89" s="3"/>
    </row>
    <row r="90" spans="1:8" ht="15">
      <c r="A90" s="5" t="s">
        <v>36</v>
      </c>
      <c r="D90" s="6">
        <f>D82+D87</f>
        <v>209462</v>
      </c>
      <c r="E90" s="6"/>
      <c r="F90" s="6">
        <f>F82+F87</f>
        <v>149122</v>
      </c>
      <c r="G90" s="3"/>
      <c r="H90" s="6">
        <f>H82+H87</f>
        <v>157646</v>
      </c>
    </row>
    <row r="91" spans="4:8" ht="15">
      <c r="D91" s="3"/>
      <c r="F91" s="3"/>
      <c r="G91" s="3"/>
      <c r="H91" s="3"/>
    </row>
    <row r="92" spans="4:8" ht="15">
      <c r="D92" s="3"/>
      <c r="F92" s="3"/>
      <c r="G92" s="3"/>
      <c r="H92" s="3"/>
    </row>
    <row r="93" spans="4:8" ht="15">
      <c r="D93" s="3"/>
      <c r="F93" s="3"/>
      <c r="G93" s="3"/>
      <c r="H93" s="3"/>
    </row>
    <row r="94" spans="4:8" ht="15">
      <c r="D94" s="3"/>
      <c r="F94" s="3"/>
      <c r="G94" s="3"/>
      <c r="H94" s="3"/>
    </row>
    <row r="95" spans="4:8" ht="15">
      <c r="D95" s="3"/>
      <c r="F95" s="3"/>
      <c r="G95" s="3"/>
      <c r="H95" s="3"/>
    </row>
    <row r="96" spans="4:8" ht="15">
      <c r="D96" s="3"/>
      <c r="F96" s="3"/>
      <c r="G96" s="3"/>
      <c r="H96" s="3"/>
    </row>
    <row r="97" spans="4:8" ht="15">
      <c r="D97" s="3"/>
      <c r="F97" s="3"/>
      <c r="G97" s="3"/>
      <c r="H97" s="3"/>
    </row>
    <row r="98" spans="4:8" ht="15">
      <c r="D98" s="3"/>
      <c r="F98" s="3"/>
      <c r="G98" s="3"/>
      <c r="H98" s="3"/>
    </row>
    <row r="99" spans="4:8" ht="15">
      <c r="D99" s="3"/>
      <c r="F99" s="3"/>
      <c r="G99" s="3"/>
      <c r="H99" s="3"/>
    </row>
    <row r="100" spans="4:8" ht="15">
      <c r="D100" s="3"/>
      <c r="F100" s="3"/>
      <c r="G100" s="3"/>
      <c r="H100" s="3"/>
    </row>
    <row r="101" spans="4:8" ht="15">
      <c r="D101" s="3"/>
      <c r="F101" s="3"/>
      <c r="G101" s="3"/>
      <c r="H101" s="3"/>
    </row>
    <row r="102" spans="4:8" ht="15">
      <c r="D102" s="3"/>
      <c r="F102" s="3"/>
      <c r="G102" s="3"/>
      <c r="H102" s="3"/>
    </row>
    <row r="103" spans="4:8" ht="15">
      <c r="D103" s="3"/>
      <c r="F103" s="3"/>
      <c r="G103" s="3"/>
      <c r="H103" s="3"/>
    </row>
    <row r="104" spans="4:8" ht="15">
      <c r="D104" s="3"/>
      <c r="F104" s="3"/>
      <c r="G104" s="3"/>
      <c r="H104" s="3"/>
    </row>
    <row r="105" spans="4:8" ht="15">
      <c r="D105" s="3"/>
      <c r="F105" s="3"/>
      <c r="G105" s="3"/>
      <c r="H105" s="3"/>
    </row>
    <row r="106" spans="4:8" ht="15">
      <c r="D106" s="3"/>
      <c r="F106" s="3"/>
      <c r="G106" s="3"/>
      <c r="H106" s="3"/>
    </row>
    <row r="107" spans="4:8" ht="15">
      <c r="D107" s="3"/>
      <c r="F107" s="3"/>
      <c r="G107" s="3"/>
      <c r="H107" s="3"/>
    </row>
    <row r="108" spans="4:8" ht="15">
      <c r="D108" s="3"/>
      <c r="F108" s="3"/>
      <c r="G108" s="3"/>
      <c r="H108" s="3"/>
    </row>
    <row r="109" spans="4:8" ht="15">
      <c r="D109" s="3"/>
      <c r="F109" s="3"/>
      <c r="G109" s="3"/>
      <c r="H109" s="3"/>
    </row>
    <row r="110" spans="4:8" ht="15">
      <c r="D110" s="3"/>
      <c r="F110" s="3"/>
      <c r="G110" s="3"/>
      <c r="H110" s="3"/>
    </row>
    <row r="111" spans="4:8" ht="15">
      <c r="D111" s="3"/>
      <c r="F111" s="3"/>
      <c r="G111" s="3"/>
      <c r="H111" s="3"/>
    </row>
    <row r="112" spans="4:8" ht="15">
      <c r="D112" s="3"/>
      <c r="F112" s="3"/>
      <c r="G112" s="3"/>
      <c r="H112" s="3"/>
    </row>
    <row r="113" spans="4:8" ht="15">
      <c r="D113" s="3"/>
      <c r="F113" s="3"/>
      <c r="G113" s="3"/>
      <c r="H113" s="3"/>
    </row>
    <row r="114" spans="4:8" ht="15">
      <c r="D114" s="3"/>
      <c r="F114" s="3"/>
      <c r="G114" s="3"/>
      <c r="H114" s="3"/>
    </row>
    <row r="115" spans="4:8" ht="15">
      <c r="D115" s="3"/>
      <c r="F115" s="3"/>
      <c r="G115" s="3"/>
      <c r="H115" s="3"/>
    </row>
    <row r="116" spans="4:8" ht="15">
      <c r="D116" s="3"/>
      <c r="F116" s="3"/>
      <c r="G116" s="3"/>
      <c r="H116" s="3"/>
    </row>
    <row r="117" spans="4:8" ht="15">
      <c r="D117" s="3"/>
      <c r="F117" s="3"/>
      <c r="G117" s="3"/>
      <c r="H117" s="3"/>
    </row>
    <row r="118" spans="4:8" ht="15">
      <c r="D118" s="3"/>
      <c r="F118" s="3"/>
      <c r="G118" s="3"/>
      <c r="H118" s="3"/>
    </row>
    <row r="119" spans="4:8" ht="15">
      <c r="D119" s="3"/>
      <c r="F119" s="3"/>
      <c r="G119" s="3"/>
      <c r="H119" s="3"/>
    </row>
    <row r="120" spans="4:8" ht="15">
      <c r="D120" s="3"/>
      <c r="F120" s="3"/>
      <c r="G120" s="3"/>
      <c r="H120" s="3"/>
    </row>
    <row r="121" spans="4:8" ht="15">
      <c r="D121" s="3"/>
      <c r="F121" s="3"/>
      <c r="G121" s="3"/>
      <c r="H121" s="3"/>
    </row>
    <row r="122" spans="4:8" ht="15">
      <c r="D122" s="3"/>
      <c r="F122" s="3"/>
      <c r="G122" s="3"/>
      <c r="H122" s="3"/>
    </row>
    <row r="123" spans="4:8" ht="15">
      <c r="D123" s="3"/>
      <c r="F123" s="3"/>
      <c r="G123" s="3"/>
      <c r="H123" s="3"/>
    </row>
    <row r="124" spans="4:8" ht="15">
      <c r="D124" s="3"/>
      <c r="F124" s="3"/>
      <c r="G124" s="3"/>
      <c r="H124" s="3"/>
    </row>
    <row r="125" spans="4:8" ht="15">
      <c r="D125" s="3"/>
      <c r="F125" s="3"/>
      <c r="G125" s="3"/>
      <c r="H125" s="3"/>
    </row>
    <row r="126" spans="4:8" ht="15">
      <c r="D126" s="3"/>
      <c r="F126" s="3"/>
      <c r="G126" s="3"/>
      <c r="H126" s="3"/>
    </row>
    <row r="127" spans="4:8" ht="15">
      <c r="D127" s="3"/>
      <c r="F127" s="3"/>
      <c r="G127" s="3"/>
      <c r="H127" s="3"/>
    </row>
    <row r="128" spans="4:8" ht="15">
      <c r="D128" s="3"/>
      <c r="F128" s="3"/>
      <c r="G128" s="3"/>
      <c r="H128" s="3"/>
    </row>
    <row r="129" spans="4:8" ht="15">
      <c r="D129" s="3"/>
      <c r="F129" s="3"/>
      <c r="G129" s="3"/>
      <c r="H129" s="3"/>
    </row>
    <row r="130" spans="4:8" ht="15">
      <c r="D130" s="3"/>
      <c r="F130" s="3"/>
      <c r="G130" s="3"/>
      <c r="H130" s="3"/>
    </row>
    <row r="131" spans="4:8" ht="15">
      <c r="D131" s="3"/>
      <c r="F131" s="3"/>
      <c r="G131" s="3"/>
      <c r="H131" s="3"/>
    </row>
    <row r="132" spans="4:8" ht="15">
      <c r="D132" s="3"/>
      <c r="F132" s="3"/>
      <c r="G132" s="3"/>
      <c r="H132" s="3"/>
    </row>
    <row r="133" spans="4:8" ht="15">
      <c r="D133" s="3"/>
      <c r="F133" s="3"/>
      <c r="G133" s="3"/>
      <c r="H133" s="3"/>
    </row>
    <row r="134" spans="4:8" ht="15">
      <c r="D134" s="3"/>
      <c r="F134" s="3"/>
      <c r="G134" s="3"/>
      <c r="H134" s="3"/>
    </row>
    <row r="135" spans="4:8" ht="15">
      <c r="D135" s="3"/>
      <c r="F135" s="3"/>
      <c r="G135" s="3"/>
      <c r="H135" s="3"/>
    </row>
    <row r="136" spans="4:8" ht="15">
      <c r="D136" s="3"/>
      <c r="F136" s="3"/>
      <c r="G136" s="3"/>
      <c r="H136" s="3"/>
    </row>
    <row r="137" spans="4:8" ht="15">
      <c r="D137" s="3"/>
      <c r="F137" s="3"/>
      <c r="G137" s="3"/>
      <c r="H137" s="3"/>
    </row>
    <row r="138" spans="4:8" ht="15">
      <c r="D138" s="3"/>
      <c r="F138" s="3"/>
      <c r="G138" s="3"/>
      <c r="H138" s="3"/>
    </row>
    <row r="139" spans="4:8" ht="15">
      <c r="D139" s="3"/>
      <c r="F139" s="3"/>
      <c r="G139" s="3"/>
      <c r="H139" s="3"/>
    </row>
    <row r="140" spans="4:8" ht="15">
      <c r="D140" s="3"/>
      <c r="F140" s="3"/>
      <c r="G140" s="3"/>
      <c r="H140" s="3"/>
    </row>
    <row r="141" spans="4:8" ht="15">
      <c r="D141" s="3"/>
      <c r="F141" s="3"/>
      <c r="G141" s="3"/>
      <c r="H141" s="3"/>
    </row>
    <row r="142" spans="4:8" ht="15">
      <c r="D142" s="3"/>
      <c r="F142" s="3"/>
      <c r="G142" s="3"/>
      <c r="H142" s="3"/>
    </row>
    <row r="143" spans="4:8" ht="15">
      <c r="D143" s="3"/>
      <c r="F143" s="3"/>
      <c r="G143" s="3"/>
      <c r="H143" s="3"/>
    </row>
    <row r="144" spans="4:8" ht="15">
      <c r="D144" s="3"/>
      <c r="F144" s="3"/>
      <c r="G144" s="3"/>
      <c r="H144" s="3"/>
    </row>
    <row r="145" spans="4:8" ht="15">
      <c r="D145" s="3"/>
      <c r="F145" s="3"/>
      <c r="G145" s="3"/>
      <c r="H145" s="3"/>
    </row>
    <row r="146" spans="4:8" ht="15">
      <c r="D146" s="3"/>
      <c r="F146" s="3"/>
      <c r="G146" s="3"/>
      <c r="H146" s="3"/>
    </row>
    <row r="147" spans="6:8" ht="15">
      <c r="F147" s="3"/>
      <c r="G147" s="3"/>
      <c r="H147" s="3"/>
    </row>
    <row r="148" spans="6:8" ht="15">
      <c r="F148" s="3"/>
      <c r="G148" s="3"/>
      <c r="H148" s="3"/>
    </row>
    <row r="149" spans="6:8" ht="15">
      <c r="F149" s="3"/>
      <c r="G149" s="3"/>
      <c r="H149" s="3"/>
    </row>
    <row r="150" spans="6:8" ht="15">
      <c r="F150" s="3"/>
      <c r="G150" s="3"/>
      <c r="H150" s="3"/>
    </row>
    <row r="151" spans="6:8" ht="15">
      <c r="F151" s="3"/>
      <c r="G151" s="3"/>
      <c r="H151" s="3"/>
    </row>
    <row r="152" spans="6:8" ht="15">
      <c r="F152" s="3"/>
      <c r="G152" s="3"/>
      <c r="H152" s="3"/>
    </row>
    <row r="153" spans="6:8" ht="15">
      <c r="F153" s="3"/>
      <c r="G153" s="3"/>
      <c r="H153" s="3"/>
    </row>
    <row r="154" spans="6:8" ht="15">
      <c r="F154" s="3"/>
      <c r="G154" s="3"/>
      <c r="H154" s="3"/>
    </row>
    <row r="155" spans="6:8" ht="15">
      <c r="F155" s="3"/>
      <c r="G155" s="3"/>
      <c r="H155" s="3"/>
    </row>
    <row r="156" spans="6:8" ht="15">
      <c r="F156" s="3"/>
      <c r="G156" s="3"/>
      <c r="H156" s="3"/>
    </row>
    <row r="157" spans="6:8" ht="15">
      <c r="F157" s="3"/>
      <c r="G157" s="3"/>
      <c r="H157" s="3"/>
    </row>
    <row r="158" spans="6:8" ht="15">
      <c r="F158" s="3"/>
      <c r="G158" s="3"/>
      <c r="H158" s="3"/>
    </row>
    <row r="159" spans="6:8" ht="15">
      <c r="F159" s="3"/>
      <c r="G159" s="3"/>
      <c r="H159" s="3"/>
    </row>
    <row r="160" spans="6:8" ht="15">
      <c r="F160" s="3"/>
      <c r="G160" s="3"/>
      <c r="H160" s="3"/>
    </row>
    <row r="161" spans="6:8" ht="15">
      <c r="F161" s="3"/>
      <c r="G161" s="3"/>
      <c r="H161" s="3"/>
    </row>
    <row r="162" spans="6:8" ht="15">
      <c r="F162" s="3"/>
      <c r="G162" s="3"/>
      <c r="H162" s="3"/>
    </row>
    <row r="163" spans="6:8" ht="15">
      <c r="F163" s="3"/>
      <c r="G163" s="3"/>
      <c r="H163" s="3"/>
    </row>
    <row r="164" spans="6:8" ht="15">
      <c r="F164" s="3"/>
      <c r="G164" s="3"/>
      <c r="H164" s="3"/>
    </row>
    <row r="165" spans="6:8" ht="15">
      <c r="F165" s="3"/>
      <c r="G165" s="3"/>
      <c r="H165" s="3"/>
    </row>
    <row r="166" spans="6:8" ht="15">
      <c r="F166" s="3"/>
      <c r="G166" s="3"/>
      <c r="H166" s="3"/>
    </row>
    <row r="167" spans="6:8" ht="15">
      <c r="F167" s="3"/>
      <c r="G167" s="3"/>
      <c r="H167" s="3"/>
    </row>
    <row r="168" spans="6:8" ht="15">
      <c r="F168" s="3"/>
      <c r="G168" s="3"/>
      <c r="H168" s="3"/>
    </row>
    <row r="169" spans="6:8" ht="15">
      <c r="F169" s="3"/>
      <c r="G169" s="3"/>
      <c r="H169" s="3"/>
    </row>
    <row r="170" spans="6:8" ht="15">
      <c r="F170" s="3"/>
      <c r="G170" s="3"/>
      <c r="H170" s="3"/>
    </row>
    <row r="171" spans="6:8" ht="15">
      <c r="F171" s="3"/>
      <c r="G171" s="3"/>
      <c r="H171" s="3"/>
    </row>
    <row r="172" spans="6:8" ht="15">
      <c r="F172" s="3"/>
      <c r="G172" s="3"/>
      <c r="H172" s="3"/>
    </row>
    <row r="173" spans="6:8" ht="15">
      <c r="F173" s="3"/>
      <c r="G173" s="3"/>
      <c r="H173" s="3"/>
    </row>
    <row r="174" spans="6:8" ht="15">
      <c r="F174" s="3"/>
      <c r="G174" s="3"/>
      <c r="H174" s="3"/>
    </row>
    <row r="175" spans="6:8" ht="15">
      <c r="F175" s="3"/>
      <c r="G175" s="3"/>
      <c r="H175" s="3"/>
    </row>
    <row r="176" spans="6:8" ht="15">
      <c r="F176" s="3"/>
      <c r="G176" s="3"/>
      <c r="H176" s="3"/>
    </row>
    <row r="177" spans="6:8" ht="15">
      <c r="F177" s="3"/>
      <c r="G177" s="3"/>
      <c r="H177" s="3"/>
    </row>
    <row r="178" spans="6:8" ht="15">
      <c r="F178" s="3"/>
      <c r="G178" s="3"/>
      <c r="H178" s="3"/>
    </row>
    <row r="179" spans="6:8" ht="15">
      <c r="F179" s="3"/>
      <c r="G179" s="3"/>
      <c r="H179" s="3"/>
    </row>
    <row r="180" spans="6:8" ht="15">
      <c r="F180" s="3"/>
      <c r="G180" s="3"/>
      <c r="H180" s="3"/>
    </row>
    <row r="181" spans="6:8" ht="15">
      <c r="F181" s="3"/>
      <c r="G181" s="3"/>
      <c r="H181" s="3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16 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Roine Hangvar</dc:creator>
  <cp:keywords/>
  <dc:description/>
  <cp:lastModifiedBy>Britta Andersson</cp:lastModifiedBy>
  <cp:lastPrinted>2016-02-21T11:24:09Z</cp:lastPrinted>
  <dcterms:created xsi:type="dcterms:W3CDTF">2013-02-26T17:33:19Z</dcterms:created>
  <dcterms:modified xsi:type="dcterms:W3CDTF">2016-02-22T07:41:36Z</dcterms:modified>
  <cp:category/>
  <cp:version/>
  <cp:contentType/>
  <cp:contentStatus/>
</cp:coreProperties>
</file>